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9E0BC8D9-B9D5-4650-9B9C-8EB3939EBE49}" xr6:coauthVersionLast="47" xr6:coauthVersionMax="47" xr10:uidLastSave="{00000000-0000-0000-0000-000000000000}"/>
  <bookViews>
    <workbookView xWindow="345" yWindow="6195" windowWidth="17280" windowHeight="9060" xr2:uid="{51F7D4E9-8E86-4E8F-9028-BAFE32B91D6D}"/>
  </bookViews>
  <sheets>
    <sheet name="d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E10" i="1"/>
  <c r="D10" i="1"/>
</calcChain>
</file>

<file path=xl/sharedStrings.xml><?xml version="1.0" encoding="utf-8"?>
<sst xmlns="http://schemas.openxmlformats.org/spreadsheetml/2006/main" count="17" uniqueCount="12">
  <si>
    <t>D2. Bibliometrisk forskningsindikator</t>
  </si>
  <si>
    <t>Point*</t>
  </si>
  <si>
    <t>Arts</t>
  </si>
  <si>
    <t>Aarhus BSS</t>
  </si>
  <si>
    <t>Health</t>
  </si>
  <si>
    <t>Natural Sciences</t>
  </si>
  <si>
    <t>-</t>
  </si>
  <si>
    <t>Technical Sciences</t>
  </si>
  <si>
    <t>Science and Technology</t>
  </si>
  <si>
    <t>Uden for fakulteterne</t>
  </si>
  <si>
    <t>Aarhus Universitet i alt</t>
  </si>
  <si>
    <t>*Opgørelsen af point vedrører publikationer for det foregående år.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</si>
</sst>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11"/>
      <color theme="1"/>
      <name val="Calibri"/>
      <family val="2"/>
    </font>
    <font>
      <sz val="10"/>
      <color theme="1"/>
      <name val="AU Passata"/>
      <family val="2"/>
    </font>
    <font>
      <i/>
      <sz val="9"/>
      <color rgb="FF0A0A0A"/>
      <name val="AU Passata"/>
      <family val="2"/>
    </font>
    <font>
      <sz val="10"/>
      <color rgb="FFFF0000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0" borderId="6" xfId="0" applyFont="1" applyBorder="1"/>
    <xf numFmtId="165" fontId="7" fillId="0" borderId="6" xfId="1" applyNumberFormat="1" applyFont="1" applyBorder="1"/>
    <xf numFmtId="165" fontId="7" fillId="0" borderId="6" xfId="1" applyNumberFormat="1" applyFont="1" applyBorder="1" applyAlignment="1">
      <alignment horizontal="right"/>
    </xf>
    <xf numFmtId="0" fontId="5" fillId="3" borderId="6" xfId="0" applyFont="1" applyFill="1" applyBorder="1"/>
    <xf numFmtId="165" fontId="5" fillId="3" borderId="6" xfId="1" applyNumberFormat="1" applyFont="1" applyFill="1" applyBorder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A3E6-1F38-42E6-8976-F32FDE6C8022}">
  <dimension ref="A1:E18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66.57031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3"/>
      <c r="C2" s="3"/>
      <c r="D2" s="3"/>
      <c r="E2" s="3"/>
    </row>
    <row r="3" spans="1:5" ht="16.5" x14ac:dyDescent="0.3">
      <c r="A3" s="4" t="s">
        <v>1</v>
      </c>
      <c r="B3" s="5">
        <v>2018</v>
      </c>
      <c r="C3" s="6">
        <v>2019</v>
      </c>
      <c r="D3" s="7">
        <v>2020</v>
      </c>
      <c r="E3" s="8">
        <v>2021</v>
      </c>
    </row>
    <row r="4" spans="1:5" x14ac:dyDescent="0.25">
      <c r="A4" s="9" t="s">
        <v>2</v>
      </c>
      <c r="B4" s="10">
        <v>1530.1526666</v>
      </c>
      <c r="C4" s="10">
        <v>1490.12</v>
      </c>
      <c r="D4" s="10">
        <v>1644.03</v>
      </c>
      <c r="E4" s="10">
        <v>1503.11</v>
      </c>
    </row>
    <row r="5" spans="1:5" x14ac:dyDescent="0.25">
      <c r="A5" s="9" t="s">
        <v>3</v>
      </c>
      <c r="B5" s="10">
        <v>1158.1996821</v>
      </c>
      <c r="C5" s="10">
        <v>1210.05</v>
      </c>
      <c r="D5" s="10">
        <v>1226.01</v>
      </c>
      <c r="E5" s="10">
        <v>1212.49</v>
      </c>
    </row>
    <row r="6" spans="1:5" x14ac:dyDescent="0.25">
      <c r="A6" s="9" t="s">
        <v>4</v>
      </c>
      <c r="B6" s="10">
        <v>1866.79842975</v>
      </c>
      <c r="C6" s="10">
        <v>1965.88</v>
      </c>
      <c r="D6" s="10">
        <v>1846.16</v>
      </c>
      <c r="E6" s="10">
        <v>1927.51</v>
      </c>
    </row>
    <row r="7" spans="1:5" x14ac:dyDescent="0.25">
      <c r="A7" s="9" t="s">
        <v>5</v>
      </c>
      <c r="B7" s="11" t="s">
        <v>6</v>
      </c>
      <c r="C7" s="11" t="s">
        <v>6</v>
      </c>
      <c r="D7" s="10">
        <v>1402.75</v>
      </c>
      <c r="E7" s="10">
        <v>1402.1</v>
      </c>
    </row>
    <row r="8" spans="1:5" x14ac:dyDescent="0.25">
      <c r="A8" s="9" t="s">
        <v>7</v>
      </c>
      <c r="B8" s="11" t="s">
        <v>6</v>
      </c>
      <c r="C8" s="11" t="s">
        <v>6</v>
      </c>
      <c r="D8" s="10">
        <v>1019.69</v>
      </c>
      <c r="E8" s="10">
        <v>1240.77</v>
      </c>
    </row>
    <row r="9" spans="1:5" x14ac:dyDescent="0.25">
      <c r="A9" s="9" t="s">
        <v>8</v>
      </c>
      <c r="B9" s="10">
        <v>2423.6127259900004</v>
      </c>
      <c r="C9" s="10">
        <v>2561.39</v>
      </c>
      <c r="D9" s="11" t="s">
        <v>6</v>
      </c>
      <c r="E9" s="11" t="s">
        <v>6</v>
      </c>
    </row>
    <row r="10" spans="1:5" x14ac:dyDescent="0.25">
      <c r="A10" s="9" t="s">
        <v>9</v>
      </c>
      <c r="B10" s="10">
        <v>87.35649555999953</v>
      </c>
      <c r="C10" s="10">
        <v>115.98000000000047</v>
      </c>
      <c r="D10" s="10">
        <f>D11-(SUM(D4:D8))</f>
        <v>125.02000000000044</v>
      </c>
      <c r="E10" s="10">
        <f>E11-(SUM(E4:E8))</f>
        <v>98.480000000000473</v>
      </c>
    </row>
    <row r="11" spans="1:5" s="14" customFormat="1" ht="16.5" x14ac:dyDescent="0.3">
      <c r="A11" s="12" t="s">
        <v>10</v>
      </c>
      <c r="B11" s="13">
        <f>SUM(B4:B10)</f>
        <v>7066.12</v>
      </c>
      <c r="C11" s="13">
        <f>SUM(C4:C10)</f>
        <v>7343.420000000001</v>
      </c>
      <c r="D11" s="13">
        <v>7263.66</v>
      </c>
      <c r="E11" s="13">
        <v>7384.46</v>
      </c>
    </row>
    <row r="12" spans="1:5" x14ac:dyDescent="0.25">
      <c r="A12" s="15"/>
      <c r="B12" s="15"/>
      <c r="C12" s="15"/>
      <c r="D12" s="15"/>
      <c r="E12" s="16"/>
    </row>
    <row r="13" spans="1:5" x14ac:dyDescent="0.25">
      <c r="A13" s="17" t="s">
        <v>11</v>
      </c>
      <c r="B13" s="15"/>
      <c r="C13" s="15"/>
      <c r="D13" s="15"/>
      <c r="E13" s="15"/>
    </row>
    <row r="14" spans="1:5" x14ac:dyDescent="0.25">
      <c r="A14" s="18"/>
      <c r="B14" s="15"/>
      <c r="C14" s="15"/>
      <c r="D14" s="15"/>
      <c r="E14" s="15"/>
    </row>
    <row r="15" spans="1:5" x14ac:dyDescent="0.25">
      <c r="A15" s="19"/>
    </row>
    <row r="16" spans="1:5" x14ac:dyDescent="0.25">
      <c r="A16" s="19"/>
    </row>
    <row r="17" spans="1:1" x14ac:dyDescent="0.25">
      <c r="A17" s="19"/>
    </row>
    <row r="18" spans="1:1" x14ac:dyDescent="0.25">
      <c r="A18" s="19"/>
    </row>
  </sheetData>
  <pageMargins left="0.25" right="0.25" top="0.75" bottom="0.75" header="0.3" footer="0.3"/>
  <pageSetup paperSize="9" orientation="portrait" r:id="rId1"/>
  <headerFooter>
    <oddHeader xml:space="preserve">&amp;L&amp;G&amp;RFORSKNING OG FORMIDLING 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2022-06-20T09:57:12Z</dcterms:created>
  <dcterms:modified xsi:type="dcterms:W3CDTF">2022-06-20T09:57:16Z</dcterms:modified>
</cp:coreProperties>
</file>